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POPIS OMM" sheetId="1" r:id="rId1"/>
  </sheets>
  <externalReferences>
    <externalReference r:id="rId2"/>
  </externalReferences>
  <definedNames>
    <definedName name="_xlnm._FilterDatabase" localSheetId="0" hidden="1">'POPIS OMM'!$B$4:$J$4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" i="1"/>
</calcChain>
</file>

<file path=xl/sharedStrings.xml><?xml version="1.0" encoding="utf-8"?>
<sst xmlns="http://schemas.openxmlformats.org/spreadsheetml/2006/main" count="106" uniqueCount="94">
  <si>
    <t>Privitak 1.</t>
  </si>
  <si>
    <t>ŠIFRA OMM</t>
  </si>
  <si>
    <t>NAZIV OMM</t>
  </si>
  <si>
    <t>ADRESA OMM</t>
  </si>
  <si>
    <t>TM</t>
  </si>
  <si>
    <t>VT</t>
  </si>
  <si>
    <t>NT</t>
  </si>
  <si>
    <t>SN</t>
  </si>
  <si>
    <t>JAVNU KOMPATOR</t>
  </si>
  <si>
    <t>KOMPATOR 1 BB</t>
  </si>
  <si>
    <t>DOM GRABROV POTOK</t>
  </si>
  <si>
    <t>ZAGREBAČKA 10</t>
  </si>
  <si>
    <t>JAVNA 3 G.VLAHINIČKA</t>
  </si>
  <si>
    <t>MOSLAVAČKA 129 A</t>
  </si>
  <si>
    <t>JAVNA II G.VLAHINIČKA</t>
  </si>
  <si>
    <t>MOSLAVAČKA 3 A</t>
  </si>
  <si>
    <t>JAVN 1 G.VLAHINIČKA</t>
  </si>
  <si>
    <t>MOSLAVAČKA 63 A</t>
  </si>
  <si>
    <t>DOM KATOLIČKO SELIŠTE</t>
  </si>
  <si>
    <t>MOSLAVAČKIH VINOGRADA 66</t>
  </si>
  <si>
    <t>JAVNA V.LUDINA 1-OBRTNIČKA</t>
  </si>
  <si>
    <t>OBRTNIČKA 44 A</t>
  </si>
  <si>
    <t>JAVNA ZAGREBAČKA</t>
  </si>
  <si>
    <t>ZAGREBAČKA 1 A</t>
  </si>
  <si>
    <t>JAVNA MALA LUDINA 1</t>
  </si>
  <si>
    <t>MOSLAVAČKA 17 A</t>
  </si>
  <si>
    <t>DOM OKOLI</t>
  </si>
  <si>
    <t>CRKVENA 86</t>
  </si>
  <si>
    <t>MJESNI ODBOR VIDRENJAK - DOM</t>
  </si>
  <si>
    <t>MIJE STUPARIĆA 30</t>
  </si>
  <si>
    <t>BIVŠI MATIČNI URED</t>
  </si>
  <si>
    <t>OBRTNIČKA 3</t>
  </si>
  <si>
    <t>OPĆINA VELIKA LUDINA</t>
  </si>
  <si>
    <t>OKOLI BB</t>
  </si>
  <si>
    <t>MOSLAVAČKA 32</t>
  </si>
  <si>
    <t>DOM MUSTAFINA KLADA</t>
  </si>
  <si>
    <t>MUSTAFINA KLADA BB</t>
  </si>
  <si>
    <t>OPĆINA VELIKA LUDINA-POSL.PROSTOR</t>
  </si>
  <si>
    <t>NK"SOKOL"</t>
  </si>
  <si>
    <t>SV. MIHAELA 15 A</t>
  </si>
  <si>
    <t>OPĆINA VELIKA LUDINA -STARA OPĆINA</t>
  </si>
  <si>
    <t>OBRTNIČKA 4</t>
  </si>
  <si>
    <t>DOM MALA LUDINA</t>
  </si>
  <si>
    <t>MOSLAVAČKA 46</t>
  </si>
  <si>
    <t>DOM RUŠKOVICA</t>
  </si>
  <si>
    <t>RUŠKOVICA 29</t>
  </si>
  <si>
    <t>DOM KOMPATOR</t>
  </si>
  <si>
    <t>JAVNA OKOLI 1 -CRKVA</t>
  </si>
  <si>
    <t>CRKVENA 96 A</t>
  </si>
  <si>
    <t>JAVNA 1 MUSTAFINA KLADA</t>
  </si>
  <si>
    <t>MUSTAFINA KLADA 1 BB</t>
  </si>
  <si>
    <t>JAVNA 2 MUSTAFINA KLADA</t>
  </si>
  <si>
    <t>GRABRIČINA BB</t>
  </si>
  <si>
    <t>DOM LUDINA</t>
  </si>
  <si>
    <t>MO G.VLAHINIČKA</t>
  </si>
  <si>
    <t>JAVNA GRAB.POTOK 1</t>
  </si>
  <si>
    <t>ZAGREBAČKA 25 A</t>
  </si>
  <si>
    <t>JAVNA 2 K.SELIŠTE</t>
  </si>
  <si>
    <t>MOSLAVAČKIH VINOGRADA 16 AA</t>
  </si>
  <si>
    <t>JAVNA 1 K.SELIŠTE</t>
  </si>
  <si>
    <t>MOSLAVAČKIH VINOGRADA 68 A</t>
  </si>
  <si>
    <t>JAVNA 1 VIDRENJAK</t>
  </si>
  <si>
    <t>MIJE STUPARIĆA 30 A</t>
  </si>
  <si>
    <t>JAVNA 2 VIDRENJAK</t>
  </si>
  <si>
    <t>MIJE STUPARIĆA 124 A</t>
  </si>
  <si>
    <t>JAVNA VIDRENJAK (KOD AUTOCESTE)</t>
  </si>
  <si>
    <t>KOLODVORSKA 110 A</t>
  </si>
  <si>
    <t>JAVNA RUŠKOVICA</t>
  </si>
  <si>
    <t>RUŠKOVICA 14 A</t>
  </si>
  <si>
    <t>JAVNA LUDENICA</t>
  </si>
  <si>
    <t>JELENGRADSKA 15 AA</t>
  </si>
  <si>
    <t>DOM-POSLOVNI PROSTOR</t>
  </si>
  <si>
    <t>OBRTNIČKA BB</t>
  </si>
  <si>
    <t>MO MUST.KLADA-TRGOVINA</t>
  </si>
  <si>
    <t>OPĆINA VELIKA LUDINA -POSLOVNI PROSTOR</t>
  </si>
  <si>
    <t>MRTVAČNICA V.LUDINA</t>
  </si>
  <si>
    <t>SV. MIHAELA 63</t>
  </si>
  <si>
    <t>JAVNA PEŠĆENICA</t>
  </si>
  <si>
    <t>PEŠČENICA 7 A</t>
  </si>
  <si>
    <t>JAVNA V.LUDINA 2 SV.MIHAELA</t>
  </si>
  <si>
    <t>SV. MIHAELA 19 A</t>
  </si>
  <si>
    <t>OPĆINA V.LUDINA-DVD SPREMIŠTE</t>
  </si>
  <si>
    <t>OBRTNIČKA 15</t>
  </si>
  <si>
    <t>D.V.D. OKOLI -SPREMIŠTE</t>
  </si>
  <si>
    <t>OPĆINA VELIKA LUDINA - JAVNA RASVJETA</t>
  </si>
  <si>
    <t>KOLODVORSKA 3</t>
  </si>
  <si>
    <t>JAVNA GRAB.POTOK 2 -BUKOVEC</t>
  </si>
  <si>
    <t>BUKOVEC 1 A</t>
  </si>
  <si>
    <t>JAVNA V.LUDINA 5-GOSPODARSKA ZONA</t>
  </si>
  <si>
    <t>GOSPODARSKA ULICA 12 A</t>
  </si>
  <si>
    <t>MOSLAVAČKA 2 A</t>
  </si>
  <si>
    <t>ULICA SVETOG MIHAELA 37</t>
  </si>
  <si>
    <t>OPĆINA VELIKA LUDINA - STAN 1</t>
  </si>
  <si>
    <t>SV. MIHAELA 37 A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</si>
</sst>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WE-HRVATSKA/TRADING_PORTFOLIO/ELECTRICITY/Pricing/Izrada%20tro&#353;kovnika/izracun%20-%20nov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K"/>
      <sheetName val="POPIS OMM"/>
      <sheetName val="TROŠKOVNIK"/>
      <sheetName val="Nedostaju mjeseci"/>
      <sheetName val="TROSKOVNIK2"/>
    </sheetNames>
    <sheetDataSet>
      <sheetData sheetId="0"/>
      <sheetData sheetId="1"/>
      <sheetData sheetId="2">
        <row r="4">
          <cell r="D4" t="str">
            <v>OPĆINA VELIKA LUDINA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ksOMM"/>
  <dimension ref="B1:AB53"/>
  <sheetViews>
    <sheetView tabSelected="1" topLeftCell="A16" workbookViewId="0">
      <selection activeCell="F1" sqref="F1"/>
    </sheetView>
  </sheetViews>
  <sheetFormatPr defaultRowHeight="12.75"/>
  <cols>
    <col min="2" max="2" width="11.7109375" bestFit="1" customWidth="1"/>
    <col min="3" max="3" width="49.42578125" customWidth="1"/>
    <col min="4" max="4" width="15.85546875" customWidth="1"/>
    <col min="6" max="6" width="15.28515625" customWidth="1"/>
    <col min="8" max="9" width="10.5703125" bestFit="1" customWidth="1"/>
    <col min="10" max="10" width="9.42578125" bestFit="1" customWidth="1"/>
    <col min="12" max="12" width="12.140625" bestFit="1" customWidth="1"/>
    <col min="18" max="18" width="14.42578125" customWidth="1"/>
    <col min="28" max="28" width="9.140625" customWidth="1"/>
  </cols>
  <sheetData>
    <row r="1" spans="2:28">
      <c r="B1" s="1" t="s">
        <v>0</v>
      </c>
      <c r="C1" s="2"/>
      <c r="D1" s="2"/>
      <c r="E1" s="2"/>
      <c r="F1" s="3"/>
      <c r="G1" s="2"/>
      <c r="AB1" t="str">
        <f>+[1]TROŠKOVNIK!D4</f>
        <v>OPĆINA VELIKA LUDINA</v>
      </c>
    </row>
    <row r="2" spans="2:28">
      <c r="B2" s="2"/>
      <c r="C2" s="2"/>
      <c r="D2" s="2"/>
      <c r="E2" s="2"/>
      <c r="F2" s="3"/>
      <c r="G2" s="2"/>
    </row>
    <row r="3" spans="2:28" ht="13.5" thickBot="1">
      <c r="B3" s="2"/>
      <c r="C3" s="2"/>
      <c r="D3" s="2"/>
      <c r="E3" s="2"/>
      <c r="F3" s="3"/>
      <c r="G3" s="2"/>
    </row>
    <row r="4" spans="2:28" ht="13.5" thickBot="1">
      <c r="B4" s="4" t="s">
        <v>1</v>
      </c>
      <c r="C4" s="4" t="s">
        <v>2</v>
      </c>
      <c r="D4" s="6" t="s">
        <v>3</v>
      </c>
      <c r="E4" s="7"/>
      <c r="F4" s="8"/>
      <c r="G4" s="5" t="s">
        <v>4</v>
      </c>
      <c r="H4" s="4" t="s">
        <v>5</v>
      </c>
      <c r="I4" s="5" t="s">
        <v>6</v>
      </c>
      <c r="J4" s="5" t="s">
        <v>7</v>
      </c>
    </row>
    <row r="5" spans="2:28">
      <c r="B5">
        <v>700028525</v>
      </c>
      <c r="C5" t="s">
        <v>8</v>
      </c>
      <c r="D5" t="s">
        <v>9</v>
      </c>
      <c r="G5">
        <v>39</v>
      </c>
      <c r="H5">
        <v>6204</v>
      </c>
      <c r="I5">
        <v>0</v>
      </c>
      <c r="J5">
        <v>0</v>
      </c>
    </row>
    <row r="6" spans="2:28">
      <c r="B6">
        <v>700028932</v>
      </c>
      <c r="C6" t="s">
        <v>10</v>
      </c>
      <c r="D6" t="s">
        <v>11</v>
      </c>
      <c r="G6">
        <v>35</v>
      </c>
      <c r="H6">
        <v>8</v>
      </c>
      <c r="I6">
        <v>0</v>
      </c>
      <c r="J6">
        <v>0</v>
      </c>
    </row>
    <row r="7" spans="2:28">
      <c r="B7">
        <v>700029203</v>
      </c>
      <c r="C7" t="s">
        <v>12</v>
      </c>
      <c r="D7" t="s">
        <v>13</v>
      </c>
      <c r="G7">
        <v>39</v>
      </c>
      <c r="H7">
        <v>3584</v>
      </c>
      <c r="I7">
        <v>0</v>
      </c>
      <c r="J7">
        <v>0</v>
      </c>
    </row>
    <row r="8" spans="2:28">
      <c r="B8">
        <v>700029211</v>
      </c>
      <c r="C8" t="s">
        <v>14</v>
      </c>
      <c r="D8" t="s">
        <v>15</v>
      </c>
      <c r="G8">
        <v>39</v>
      </c>
      <c r="H8">
        <v>4267</v>
      </c>
      <c r="I8">
        <v>0</v>
      </c>
      <c r="J8">
        <v>0</v>
      </c>
    </row>
    <row r="9" spans="2:28">
      <c r="B9">
        <v>700029220</v>
      </c>
      <c r="C9" t="s">
        <v>16</v>
      </c>
      <c r="D9" t="s">
        <v>17</v>
      </c>
      <c r="G9">
        <v>39</v>
      </c>
      <c r="H9">
        <v>7271</v>
      </c>
      <c r="I9">
        <v>0</v>
      </c>
      <c r="J9">
        <v>0</v>
      </c>
    </row>
    <row r="10" spans="2:28">
      <c r="B10">
        <v>700029238</v>
      </c>
      <c r="C10" t="s">
        <v>18</v>
      </c>
      <c r="D10" t="s">
        <v>19</v>
      </c>
      <c r="G10">
        <v>35</v>
      </c>
      <c r="H10">
        <v>380</v>
      </c>
      <c r="I10">
        <v>0</v>
      </c>
      <c r="J10">
        <v>0</v>
      </c>
    </row>
    <row r="11" spans="2:28">
      <c r="B11">
        <v>700029246</v>
      </c>
      <c r="C11" t="s">
        <v>20</v>
      </c>
      <c r="D11" t="s">
        <v>21</v>
      </c>
      <c r="G11">
        <v>39</v>
      </c>
      <c r="H11">
        <v>6115</v>
      </c>
      <c r="I11">
        <v>0</v>
      </c>
      <c r="J11">
        <v>0</v>
      </c>
    </row>
    <row r="12" spans="2:28">
      <c r="B12">
        <v>700029254</v>
      </c>
      <c r="C12" t="s">
        <v>22</v>
      </c>
      <c r="D12" t="s">
        <v>23</v>
      </c>
      <c r="G12">
        <v>39</v>
      </c>
      <c r="H12">
        <v>16185</v>
      </c>
      <c r="I12">
        <v>0</v>
      </c>
      <c r="J12">
        <v>0</v>
      </c>
    </row>
    <row r="13" spans="2:28">
      <c r="B13">
        <v>700029262</v>
      </c>
      <c r="C13" t="s">
        <v>24</v>
      </c>
      <c r="D13" t="s">
        <v>25</v>
      </c>
      <c r="G13">
        <v>39</v>
      </c>
      <c r="H13">
        <v>14512</v>
      </c>
      <c r="I13">
        <v>0</v>
      </c>
      <c r="J13">
        <v>0</v>
      </c>
    </row>
    <row r="14" spans="2:28">
      <c r="B14">
        <v>700029270</v>
      </c>
      <c r="C14" t="s">
        <v>26</v>
      </c>
      <c r="D14" t="s">
        <v>27</v>
      </c>
      <c r="G14">
        <v>35</v>
      </c>
      <c r="H14">
        <v>466</v>
      </c>
      <c r="I14">
        <v>0</v>
      </c>
      <c r="J14">
        <v>0</v>
      </c>
    </row>
    <row r="15" spans="2:28">
      <c r="B15">
        <v>700029483</v>
      </c>
      <c r="C15" t="s">
        <v>28</v>
      </c>
      <c r="D15" t="s">
        <v>29</v>
      </c>
      <c r="G15">
        <v>35</v>
      </c>
      <c r="H15">
        <v>2063</v>
      </c>
      <c r="I15">
        <v>0</v>
      </c>
      <c r="J15">
        <v>0</v>
      </c>
    </row>
    <row r="16" spans="2:28">
      <c r="B16">
        <v>700029920</v>
      </c>
      <c r="C16" t="s">
        <v>30</v>
      </c>
      <c r="D16" t="s">
        <v>31</v>
      </c>
      <c r="G16">
        <v>35</v>
      </c>
      <c r="H16">
        <v>28</v>
      </c>
      <c r="I16">
        <v>0</v>
      </c>
      <c r="J16">
        <v>0</v>
      </c>
    </row>
    <row r="17" spans="2:10">
      <c r="B17">
        <v>700030198</v>
      </c>
      <c r="C17" t="s">
        <v>32</v>
      </c>
      <c r="D17" t="s">
        <v>33</v>
      </c>
      <c r="G17">
        <v>35</v>
      </c>
      <c r="H17">
        <v>0</v>
      </c>
      <c r="I17">
        <v>0</v>
      </c>
      <c r="J17">
        <v>0</v>
      </c>
    </row>
    <row r="18" spans="2:10">
      <c r="B18">
        <v>700030376</v>
      </c>
      <c r="C18" t="s">
        <v>32</v>
      </c>
      <c r="D18" t="s">
        <v>34</v>
      </c>
      <c r="G18">
        <v>35</v>
      </c>
      <c r="H18">
        <v>8894</v>
      </c>
      <c r="I18">
        <v>0</v>
      </c>
      <c r="J18">
        <v>0</v>
      </c>
    </row>
    <row r="19" spans="2:10">
      <c r="B19">
        <v>700031666</v>
      </c>
      <c r="C19" t="s">
        <v>35</v>
      </c>
      <c r="D19" t="s">
        <v>36</v>
      </c>
      <c r="G19">
        <v>34</v>
      </c>
      <c r="H19">
        <v>231</v>
      </c>
      <c r="I19">
        <v>121</v>
      </c>
      <c r="J19">
        <v>0</v>
      </c>
    </row>
    <row r="20" spans="2:10">
      <c r="B20">
        <v>700032352</v>
      </c>
      <c r="C20" t="s">
        <v>37</v>
      </c>
      <c r="D20" t="s">
        <v>31</v>
      </c>
      <c r="G20">
        <v>35</v>
      </c>
      <c r="H20">
        <v>2077</v>
      </c>
      <c r="I20">
        <v>0</v>
      </c>
      <c r="J20">
        <v>0</v>
      </c>
    </row>
    <row r="21" spans="2:10">
      <c r="B21">
        <v>700034410</v>
      </c>
      <c r="C21" t="s">
        <v>38</v>
      </c>
      <c r="D21" t="s">
        <v>39</v>
      </c>
      <c r="G21">
        <v>35</v>
      </c>
      <c r="H21">
        <v>0</v>
      </c>
      <c r="I21">
        <v>0</v>
      </c>
      <c r="J21">
        <v>0</v>
      </c>
    </row>
    <row r="22" spans="2:10">
      <c r="B22">
        <v>700034436</v>
      </c>
      <c r="C22" t="s">
        <v>40</v>
      </c>
      <c r="D22" t="s">
        <v>41</v>
      </c>
      <c r="G22">
        <v>34</v>
      </c>
      <c r="H22">
        <v>0</v>
      </c>
      <c r="I22">
        <v>0</v>
      </c>
      <c r="J22">
        <v>0</v>
      </c>
    </row>
    <row r="23" spans="2:10">
      <c r="B23">
        <v>700034460</v>
      </c>
      <c r="C23" t="s">
        <v>42</v>
      </c>
      <c r="D23" t="s">
        <v>43</v>
      </c>
      <c r="G23">
        <v>35</v>
      </c>
      <c r="H23">
        <v>1156</v>
      </c>
      <c r="I23">
        <v>0</v>
      </c>
      <c r="J23">
        <v>0</v>
      </c>
    </row>
    <row r="24" spans="2:10">
      <c r="B24">
        <v>700034487</v>
      </c>
      <c r="C24" t="s">
        <v>44</v>
      </c>
      <c r="D24" t="s">
        <v>45</v>
      </c>
      <c r="G24">
        <v>35</v>
      </c>
      <c r="H24">
        <v>157</v>
      </c>
      <c r="I24">
        <v>0</v>
      </c>
      <c r="J24">
        <v>0</v>
      </c>
    </row>
    <row r="25" spans="2:10">
      <c r="B25">
        <v>700035025</v>
      </c>
      <c r="C25" t="s">
        <v>46</v>
      </c>
      <c r="D25" t="s">
        <v>9</v>
      </c>
      <c r="G25">
        <v>35</v>
      </c>
      <c r="H25">
        <v>51</v>
      </c>
      <c r="I25">
        <v>0</v>
      </c>
      <c r="J25">
        <v>0</v>
      </c>
    </row>
    <row r="26" spans="2:10">
      <c r="B26">
        <v>700037052</v>
      </c>
      <c r="C26" t="s">
        <v>47</v>
      </c>
      <c r="D26" t="s">
        <v>48</v>
      </c>
      <c r="G26">
        <v>39</v>
      </c>
      <c r="H26">
        <v>10048</v>
      </c>
      <c r="I26">
        <v>0</v>
      </c>
      <c r="J26">
        <v>0</v>
      </c>
    </row>
    <row r="27" spans="2:10">
      <c r="B27">
        <v>700037060</v>
      </c>
      <c r="C27" t="s">
        <v>49</v>
      </c>
      <c r="D27" t="s">
        <v>50</v>
      </c>
      <c r="G27">
        <v>39</v>
      </c>
      <c r="H27">
        <v>10469</v>
      </c>
      <c r="I27">
        <v>0</v>
      </c>
      <c r="J27">
        <v>0</v>
      </c>
    </row>
    <row r="28" spans="2:10">
      <c r="B28">
        <v>700037079</v>
      </c>
      <c r="C28" t="s">
        <v>51</v>
      </c>
      <c r="D28" t="s">
        <v>52</v>
      </c>
      <c r="G28">
        <v>39</v>
      </c>
      <c r="H28">
        <v>3627</v>
      </c>
      <c r="I28">
        <v>0</v>
      </c>
      <c r="J28">
        <v>0</v>
      </c>
    </row>
    <row r="29" spans="2:10">
      <c r="B29">
        <v>700037524</v>
      </c>
      <c r="C29" t="s">
        <v>53</v>
      </c>
      <c r="D29" t="s">
        <v>31</v>
      </c>
      <c r="G29">
        <v>34</v>
      </c>
      <c r="H29">
        <v>4300</v>
      </c>
      <c r="I29">
        <v>1478</v>
      </c>
      <c r="J29">
        <v>0</v>
      </c>
    </row>
    <row r="30" spans="2:10">
      <c r="B30">
        <v>700037532</v>
      </c>
      <c r="C30" t="s">
        <v>54</v>
      </c>
      <c r="D30" t="s">
        <v>34</v>
      </c>
      <c r="G30">
        <v>35</v>
      </c>
      <c r="H30">
        <v>699</v>
      </c>
      <c r="I30">
        <v>0</v>
      </c>
      <c r="J30">
        <v>0</v>
      </c>
    </row>
    <row r="31" spans="2:10">
      <c r="B31">
        <v>700037974</v>
      </c>
      <c r="C31" t="s">
        <v>55</v>
      </c>
      <c r="D31" t="s">
        <v>56</v>
      </c>
      <c r="G31">
        <v>39</v>
      </c>
      <c r="H31">
        <v>5531</v>
      </c>
      <c r="I31">
        <v>0</v>
      </c>
      <c r="J31">
        <v>0</v>
      </c>
    </row>
    <row r="32" spans="2:10">
      <c r="B32">
        <v>700037982</v>
      </c>
      <c r="C32" t="s">
        <v>57</v>
      </c>
      <c r="D32" t="s">
        <v>58</v>
      </c>
      <c r="G32">
        <v>39</v>
      </c>
      <c r="H32">
        <v>4235</v>
      </c>
      <c r="I32">
        <v>0</v>
      </c>
      <c r="J32">
        <v>0</v>
      </c>
    </row>
    <row r="33" spans="2:10">
      <c r="B33">
        <v>700037990</v>
      </c>
      <c r="C33" t="s">
        <v>59</v>
      </c>
      <c r="D33" t="s">
        <v>60</v>
      </c>
      <c r="G33">
        <v>39</v>
      </c>
      <c r="H33">
        <v>3196</v>
      </c>
      <c r="I33">
        <v>0</v>
      </c>
      <c r="J33">
        <v>0</v>
      </c>
    </row>
    <row r="34" spans="2:10">
      <c r="B34">
        <v>700038008</v>
      </c>
      <c r="C34" t="s">
        <v>61</v>
      </c>
      <c r="D34" t="s">
        <v>62</v>
      </c>
      <c r="G34">
        <v>39</v>
      </c>
      <c r="H34">
        <v>11440</v>
      </c>
      <c r="I34">
        <v>0</v>
      </c>
      <c r="J34">
        <v>0</v>
      </c>
    </row>
    <row r="35" spans="2:10">
      <c r="B35">
        <v>700038016</v>
      </c>
      <c r="C35" t="s">
        <v>63</v>
      </c>
      <c r="D35" t="s">
        <v>64</v>
      </c>
      <c r="G35">
        <v>39</v>
      </c>
      <c r="H35">
        <v>7431</v>
      </c>
      <c r="I35">
        <v>0</v>
      </c>
      <c r="J35">
        <v>0</v>
      </c>
    </row>
    <row r="36" spans="2:10">
      <c r="B36">
        <v>700038024</v>
      </c>
      <c r="C36" t="s">
        <v>65</v>
      </c>
      <c r="D36" t="s">
        <v>66</v>
      </c>
      <c r="G36">
        <v>39</v>
      </c>
      <c r="H36">
        <v>157</v>
      </c>
      <c r="I36">
        <v>0</v>
      </c>
      <c r="J36">
        <v>0</v>
      </c>
    </row>
    <row r="37" spans="2:10">
      <c r="B37">
        <v>700038717</v>
      </c>
      <c r="C37" t="s">
        <v>67</v>
      </c>
      <c r="D37" t="s">
        <v>68</v>
      </c>
      <c r="G37">
        <v>39</v>
      </c>
      <c r="H37">
        <v>3176</v>
      </c>
      <c r="I37">
        <v>0</v>
      </c>
      <c r="J37">
        <v>0</v>
      </c>
    </row>
    <row r="38" spans="2:10">
      <c r="B38">
        <v>700039500</v>
      </c>
      <c r="C38" t="s">
        <v>69</v>
      </c>
      <c r="D38" t="s">
        <v>70</v>
      </c>
      <c r="G38">
        <v>39</v>
      </c>
      <c r="H38">
        <v>3412</v>
      </c>
      <c r="I38">
        <v>0</v>
      </c>
      <c r="J38">
        <v>0</v>
      </c>
    </row>
    <row r="39" spans="2:10">
      <c r="B39">
        <v>700039578</v>
      </c>
      <c r="C39" t="s">
        <v>71</v>
      </c>
      <c r="D39" t="s">
        <v>72</v>
      </c>
      <c r="G39">
        <v>35</v>
      </c>
      <c r="H39">
        <v>0</v>
      </c>
      <c r="I39">
        <v>0</v>
      </c>
      <c r="J39">
        <v>0</v>
      </c>
    </row>
    <row r="40" spans="2:10">
      <c r="B40">
        <v>700039802</v>
      </c>
      <c r="C40" t="s">
        <v>73</v>
      </c>
      <c r="D40" t="s">
        <v>36</v>
      </c>
      <c r="G40">
        <v>34</v>
      </c>
      <c r="H40">
        <v>11</v>
      </c>
      <c r="I40">
        <v>1</v>
      </c>
      <c r="J40">
        <v>0</v>
      </c>
    </row>
    <row r="41" spans="2:10">
      <c r="B41">
        <v>700042102</v>
      </c>
      <c r="C41" t="s">
        <v>74</v>
      </c>
      <c r="D41" t="s">
        <v>29</v>
      </c>
      <c r="G41">
        <v>35</v>
      </c>
      <c r="H41">
        <v>2</v>
      </c>
      <c r="I41">
        <v>0</v>
      </c>
      <c r="J41">
        <v>0</v>
      </c>
    </row>
    <row r="42" spans="2:10">
      <c r="B42">
        <v>700042986</v>
      </c>
      <c r="C42" t="s">
        <v>75</v>
      </c>
      <c r="D42" t="s">
        <v>76</v>
      </c>
      <c r="G42">
        <v>34</v>
      </c>
      <c r="H42">
        <v>510</v>
      </c>
      <c r="I42">
        <v>283</v>
      </c>
      <c r="J42">
        <v>0</v>
      </c>
    </row>
    <row r="43" spans="2:10">
      <c r="B43">
        <v>700043079</v>
      </c>
      <c r="C43" t="s">
        <v>77</v>
      </c>
      <c r="D43" t="s">
        <v>78</v>
      </c>
      <c r="G43">
        <v>39</v>
      </c>
      <c r="H43">
        <v>777</v>
      </c>
      <c r="I43">
        <v>0</v>
      </c>
      <c r="J43">
        <v>0</v>
      </c>
    </row>
    <row r="44" spans="2:10">
      <c r="B44">
        <v>700074551</v>
      </c>
      <c r="C44" t="s">
        <v>79</v>
      </c>
      <c r="D44" t="s">
        <v>80</v>
      </c>
      <c r="G44">
        <v>39</v>
      </c>
      <c r="H44">
        <v>9870</v>
      </c>
      <c r="I44">
        <v>0</v>
      </c>
      <c r="J44">
        <v>0</v>
      </c>
    </row>
    <row r="45" spans="2:10">
      <c r="B45">
        <v>700075264</v>
      </c>
      <c r="C45" t="s">
        <v>81</v>
      </c>
      <c r="D45" t="s">
        <v>82</v>
      </c>
      <c r="G45">
        <v>35</v>
      </c>
      <c r="H45">
        <v>1223</v>
      </c>
      <c r="I45">
        <v>0</v>
      </c>
      <c r="J45">
        <v>0</v>
      </c>
    </row>
    <row r="46" spans="2:10">
      <c r="B46">
        <v>700076368</v>
      </c>
      <c r="C46" t="s">
        <v>83</v>
      </c>
      <c r="D46" t="s">
        <v>33</v>
      </c>
      <c r="G46">
        <v>34</v>
      </c>
      <c r="H46">
        <v>684</v>
      </c>
      <c r="I46">
        <v>429</v>
      </c>
      <c r="J46">
        <v>0</v>
      </c>
    </row>
    <row r="47" spans="2:10">
      <c r="B47">
        <v>700320063</v>
      </c>
      <c r="C47" t="s">
        <v>84</v>
      </c>
      <c r="D47" t="s">
        <v>85</v>
      </c>
      <c r="G47">
        <v>39</v>
      </c>
      <c r="H47">
        <v>2852</v>
      </c>
      <c r="I47">
        <v>0</v>
      </c>
      <c r="J47">
        <v>0</v>
      </c>
    </row>
    <row r="48" spans="2:10">
      <c r="B48">
        <v>700320092</v>
      </c>
      <c r="C48" t="s">
        <v>86</v>
      </c>
      <c r="D48" t="s">
        <v>87</v>
      </c>
      <c r="G48">
        <v>39</v>
      </c>
      <c r="H48">
        <v>1286</v>
      </c>
      <c r="I48">
        <v>0</v>
      </c>
      <c r="J48">
        <v>0</v>
      </c>
    </row>
    <row r="49" spans="2:10">
      <c r="B49">
        <v>700320111</v>
      </c>
      <c r="C49" t="s">
        <v>88</v>
      </c>
      <c r="D49" t="s">
        <v>89</v>
      </c>
      <c r="G49">
        <v>39</v>
      </c>
      <c r="H49">
        <v>0</v>
      </c>
      <c r="I49">
        <v>0</v>
      </c>
      <c r="J49">
        <v>0</v>
      </c>
    </row>
    <row r="50" spans="2:10">
      <c r="B50">
        <v>705000639</v>
      </c>
      <c r="C50" t="s">
        <v>84</v>
      </c>
      <c r="D50" t="s">
        <v>90</v>
      </c>
      <c r="G50">
        <v>39</v>
      </c>
      <c r="H50">
        <v>7042</v>
      </c>
      <c r="I50">
        <v>0</v>
      </c>
      <c r="J50">
        <v>0</v>
      </c>
    </row>
    <row r="51" spans="2:10">
      <c r="B51">
        <v>705015385</v>
      </c>
      <c r="C51" t="s">
        <v>74</v>
      </c>
      <c r="D51" t="s">
        <v>91</v>
      </c>
      <c r="G51">
        <v>34</v>
      </c>
      <c r="H51">
        <v>5627</v>
      </c>
      <c r="I51">
        <v>1631</v>
      </c>
      <c r="J51">
        <v>0</v>
      </c>
    </row>
    <row r="52" spans="2:10">
      <c r="B52">
        <v>705015386</v>
      </c>
      <c r="C52" t="s">
        <v>92</v>
      </c>
      <c r="D52" t="s">
        <v>91</v>
      </c>
      <c r="G52">
        <v>34</v>
      </c>
      <c r="H52">
        <v>25</v>
      </c>
      <c r="I52">
        <v>16</v>
      </c>
      <c r="J52">
        <v>0</v>
      </c>
    </row>
    <row r="53" spans="2:10">
      <c r="B53">
        <v>705053315</v>
      </c>
      <c r="C53" t="s">
        <v>84</v>
      </c>
      <c r="D53" t="s">
        <v>93</v>
      </c>
      <c r="G53">
        <v>39</v>
      </c>
      <c r="H53">
        <v>29582</v>
      </c>
      <c r="I53">
        <v>0</v>
      </c>
      <c r="J53">
        <v>0</v>
      </c>
    </row>
  </sheetData>
  <mergeCells count="1">
    <mergeCell ref="D4:F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 OMM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Krilić, Luka</dc:creator>
  <cp:lastModifiedBy>Jelena</cp:lastModifiedBy>
  <cp:lastPrinted>2020-01-13T08:32:09Z</cp:lastPrinted>
  <dcterms:created xsi:type="dcterms:W3CDTF">2020-01-10T08:23:44Z</dcterms:created>
  <dcterms:modified xsi:type="dcterms:W3CDTF">2020-01-13T08:36:05Z</dcterms:modified>
</cp:coreProperties>
</file>